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lakh\Documents\"/>
    </mc:Choice>
  </mc:AlternateContent>
  <xr:revisionPtr revIDLastSave="0" documentId="8_{AB7575AA-6BC1-471C-9B0B-D732F06FAAFD}" xr6:coauthVersionLast="47" xr6:coauthVersionMax="47" xr10:uidLastSave="{00000000-0000-0000-0000-000000000000}"/>
  <bookViews>
    <workbookView xWindow="-93" yWindow="-93" windowWidth="25786" windowHeight="13866" xr2:uid="{62EE7F20-7C20-448C-8C50-69DF1B7D6A95}"/>
  </bookViews>
  <sheets>
    <sheet name="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2" i="1" l="1"/>
  <c r="R3" i="1" s="1"/>
  <c r="R4" i="1" s="1"/>
  <c r="C7" i="1" s="1"/>
  <c r="C8" i="1"/>
  <c r="C11" i="1" l="1"/>
  <c r="C10" i="1"/>
  <c r="C9" i="1"/>
</calcChain>
</file>

<file path=xl/sharedStrings.xml><?xml version="1.0" encoding="utf-8"?>
<sst xmlns="http://schemas.openxmlformats.org/spreadsheetml/2006/main" count="26" uniqueCount="26">
  <si>
    <t>Municipal Program</t>
  </si>
  <si>
    <t>Bin Description</t>
  </si>
  <si>
    <t>Address</t>
  </si>
  <si>
    <t>City</t>
  </si>
  <si>
    <t>Province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</si>
  <si>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</si>
  <si>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</si>
  <si>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</si>
  <si>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</si>
  <si>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</si>
  <si>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</si>
  <si>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</si>
  <si>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</si>
  <si>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</si>
  <si>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</si>
  <si>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</si>
  <si>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</si>
  <si>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 lb</t>
  </si>
  <si>
    <t xml:space="preserve">Total    </t>
  </si>
  <si>
    <t>Total</t>
  </si>
  <si>
    <t>LCA Impacts</t>
  </si>
  <si>
    <t>Abated Carbon Displaced Virgin</t>
  </si>
  <si>
    <t>Abated Carbon Avoided Landfill</t>
  </si>
  <si>
    <t>Water Saved</t>
  </si>
  <si>
    <t>Mature Trees Planted</t>
  </si>
  <si>
    <t>Cars Removed From Road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</si>
</sst>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#,##0.00\ &quot;T&quot;"/>
    <numFmt numFmtId="165" formatCode="#,##0.00\ &quot;T/CO2E&quot;"/>
    <numFmt numFmtId="166" formatCode="#,##0.00\ &quot;Kilo L&quot;"/>
    <numFmt numFmtId="167" formatCode="#,##0.0000\ &quot;T/CO2E&quot;"/>
    <numFmt numFmtId="168" formatCode="#,##0.00\ &quot;Trees Planted&quot;"/>
    <numFmt numFmtId="169" formatCode="#,##0.00\ &quot;Cars Removed&quot;"/>
    <numFmt numFmtId="170" formatCode="#,##0.00\ &quot;lbs&quot;"/>
  </numFmts>
  <fonts count="8" x14ac:knownFonts="1">
    <font>
      <sz val="12"/>
      <color theme="1"/>
      <name val="Calibri"/>
      <family val="2"/>
      <scheme val="minor"/>
    </font>
    <font>
      <b/>
      <sz val="10"/>
      <color rgb="FFFFFFFF"/>
      <name val="Arial"/>
      <family val="2"/>
    </font>
    <font>
      <b/>
      <sz val="10"/>
      <color rgb="FFFFFFFF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4"/>
      <color indexed="8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4682B4"/>
        <bgColor rgb="FF4682B4"/>
      </patternFill>
    </fill>
    <fill>
      <patternFill patternType="solid">
        <fgColor rgb="FF8FBC8B"/>
        <bgColor rgb="FF8FBC8B"/>
      </patternFill>
    </fill>
    <fill>
      <patternFill patternType="solid">
        <fgColor rgb="FF9ACD32"/>
        <bgColor rgb="FF9ACD32"/>
      </patternFill>
    </fill>
    <fill>
      <patternFill patternType="solid">
        <fgColor rgb="FF9ACD3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9ACD32"/>
      </patternFill>
    </fill>
  </fills>
  <borders count="16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 style="thin">
        <color rgb="FFD3D3D3"/>
      </right>
      <top/>
      <bottom style="thin">
        <color rgb="FFD3D3D3"/>
      </bottom>
      <diagonal/>
    </border>
    <border>
      <left/>
      <right style="thin">
        <color rgb="FFD3D3D3"/>
      </right>
      <top/>
      <bottom style="thin">
        <color rgb="FFD3D3D3"/>
      </bottom>
      <diagonal/>
    </border>
    <border>
      <left style="thin">
        <color rgb="FFD3D3D3"/>
      </left>
      <right/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 style="thin">
        <color rgb="FFD3D3D3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2" borderId="1" xfId="0" applyFont="1" applyFill="1" applyBorder="1" applyAlignment="1">
      <alignment wrapText="1" readingOrder="1"/>
    </xf>
    <xf numFmtId="0" fontId="1" fillId="2" borderId="2" xfId="0" applyFont="1" applyFill="1" applyBorder="1" applyAlignment="1">
      <alignment wrapText="1" readingOrder="1"/>
    </xf>
    <xf numFmtId="0" fontId="1" fillId="2" borderId="1" xfId="0" applyFont="1" applyFill="1" applyBorder="1" applyAlignment="1">
      <alignment horizontal="center" vertical="center" wrapText="1" readingOrder="1"/>
    </xf>
    <xf numFmtId="0" fontId="2" fillId="2" borderId="1" xfId="0" applyFont="1" applyFill="1" applyBorder="1" applyAlignment="1">
      <alignment wrapText="1" readingOrder="1"/>
    </xf>
    <xf numFmtId="3" fontId="3" fillId="3" borderId="4" xfId="0" applyNumberFormat="1" applyFont="1" applyFill="1" applyBorder="1" applyAlignment="1">
      <alignment wrapText="1" readingOrder="1"/>
    </xf>
    <xf numFmtId="164" fontId="0" fillId="0" borderId="0" xfId="0" applyNumberFormat="1"/>
    <xf numFmtId="0" fontId="6" fillId="6" borderId="0" xfId="0" applyFont="1" applyFill="1"/>
    <xf numFmtId="0" fontId="7" fillId="7" borderId="7" xfId="0" applyFont="1" applyFill="1" applyBorder="1" applyAlignment="1">
      <alignment horizontal="center" wrapText="1"/>
    </xf>
    <xf numFmtId="0" fontId="0" fillId="7" borderId="8" xfId="0" applyFill="1" applyBorder="1"/>
    <xf numFmtId="0" fontId="7" fillId="8" borderId="9" xfId="0" applyFont="1" applyFill="1" applyBorder="1" applyAlignment="1">
      <alignment wrapText="1"/>
    </xf>
    <xf numFmtId="165" fontId="0" fillId="8" borderId="10" xfId="0" applyNumberFormat="1" applyFill="1" applyBorder="1" applyAlignment="1">
      <alignment wrapText="1"/>
    </xf>
    <xf numFmtId="165" fontId="0" fillId="8" borderId="11" xfId="0" applyNumberFormat="1" applyFill="1" applyBorder="1" applyAlignment="1">
      <alignment wrapText="1"/>
    </xf>
    <xf numFmtId="0" fontId="0" fillId="8" borderId="12" xfId="0" applyFill="1" applyBorder="1"/>
    <xf numFmtId="166" fontId="0" fillId="8" borderId="10" xfId="0" applyNumberFormat="1" applyFill="1" applyBorder="1" applyAlignment="1">
      <alignment wrapText="1"/>
    </xf>
    <xf numFmtId="166" fontId="0" fillId="8" borderId="11" xfId="0" applyNumberFormat="1" applyFill="1" applyBorder="1" applyAlignment="1">
      <alignment wrapText="1"/>
    </xf>
    <xf numFmtId="0" fontId="7" fillId="8" borderId="13" xfId="0" applyFont="1" applyFill="1" applyBorder="1" applyAlignment="1">
      <alignment wrapText="1"/>
    </xf>
    <xf numFmtId="167" fontId="0" fillId="8" borderId="14" xfId="0" applyNumberFormat="1" applyFill="1" applyBorder="1" applyAlignment="1">
      <alignment wrapText="1"/>
    </xf>
    <xf numFmtId="168" fontId="0" fillId="8" borderId="15" xfId="0" applyNumberFormat="1" applyFill="1" applyBorder="1" applyAlignment="1">
      <alignment wrapText="1"/>
    </xf>
    <xf numFmtId="165" fontId="0" fillId="8" borderId="14" xfId="0" applyNumberFormat="1" applyFill="1" applyBorder="1" applyAlignment="1">
      <alignment wrapText="1"/>
    </xf>
    <xf numFmtId="169" fontId="0" fillId="8" borderId="15" xfId="0" applyNumberFormat="1" applyFill="1" applyBorder="1" applyAlignment="1">
      <alignment wrapText="1"/>
    </xf>
    <xf numFmtId="3" fontId="0" fillId="5" borderId="0" xfId="0" applyNumberFormat="1" applyFill="1"/>
    <xf numFmtId="170" fontId="3" fillId="4" borderId="4" xfId="0" applyNumberFormat="1" applyFont="1" applyFill="1" applyBorder="1" applyAlignment="1">
      <alignment wrapText="1" readingOrder="1"/>
    </xf>
    <xf numFmtId="170" fontId="3" fillId="4" borderId="1" xfId="0" applyNumberFormat="1" applyFont="1" applyFill="1" applyBorder="1" applyAlignment="1">
      <alignment vertical="top" wrapText="1" readingOrder="1"/>
    </xf>
    <xf numFmtId="170" fontId="4" fillId="4" borderId="3" xfId="0" applyNumberFormat="1" applyFont="1" applyFill="1" applyBorder="1" applyAlignment="1">
      <alignment wrapText="1" readingOrder="1"/>
    </xf>
    <xf numFmtId="170" fontId="3" fillId="4" borderId="3" xfId="0" applyNumberFormat="1" applyFont="1" applyFill="1" applyBorder="1" applyAlignment="1">
      <alignment wrapText="1" readingOrder="1"/>
    </xf>
    <xf numFmtId="0" fontId="5" fillId="4" borderId="2" xfId="0" applyFont="1" applyFill="1" applyBorder="1" applyAlignment="1">
      <alignment readingOrder="1"/>
    </xf>
    <xf numFmtId="0" fontId="5" fillId="9" borderId="5" xfId="0" applyFont="1" applyFill="1" applyBorder="1" applyAlignment="1">
      <alignment readingOrder="1"/>
    </xf>
    <xf numFmtId="0" fontId="5" fillId="9" borderId="6" xfId="0" applyFont="1" applyFill="1" applyBorder="1" applyAlignment="1">
      <alignment readingOrder="1"/>
    </xf>
    <xf numFmtId="0" fontId="0" fillId="8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5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42334</xdr:colOff>
      <xdr:row>6</xdr:row>
      <xdr:rowOff>12699</xdr:rowOff>
    </xdr:from>
    <xdr:to>
      <xdr:col>3</xdr:col>
      <xdr:colOff>645307</xdr:colOff>
      <xdr:row>6</xdr:row>
      <xdr:rowOff>592665</xdr:rowOff>
    </xdr:to>
    <xdr:pic>
      <xdr:nvPicPr>
        <xdr:cNvPr id="2" name="Picture 1" descr="Carbon Offsets - Sustainable Travel International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1134" y="2031999"/>
          <a:ext cx="602973" cy="5799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76200</xdr:colOff>
      <xdr:row>9</xdr:row>
      <xdr:rowOff>21169</xdr:rowOff>
    </xdr:from>
    <xdr:to>
      <xdr:col>3</xdr:col>
      <xdr:colOff>571499</xdr:colOff>
      <xdr:row>9</xdr:row>
      <xdr:rowOff>567267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715000" y="4643969"/>
          <a:ext cx="495299" cy="546098"/>
        </a:xfrm>
        <a:prstGeom prst="rect">
          <a:avLst/>
        </a:prstGeom>
      </xdr:spPr>
    </xdr:pic>
    <xdr:clientData/>
  </xdr:twoCellAnchor>
  <xdr:twoCellAnchor editAs="oneCell">
    <xdr:from>
      <xdr:col>3</xdr:col>
      <xdr:colOff>84667</xdr:colOff>
      <xdr:row>10</xdr:row>
      <xdr:rowOff>101600</xdr:rowOff>
    </xdr:from>
    <xdr:to>
      <xdr:col>3</xdr:col>
      <xdr:colOff>574235</xdr:colOff>
      <xdr:row>10</xdr:row>
      <xdr:rowOff>778934</xdr:rowOff>
    </xdr:to>
    <xdr:pic>
      <xdr:nvPicPr>
        <xdr:cNvPr id="4" name="Picture 3" descr="Car Graphic , Png Download - Car Graphic | Transparent PNG Download  #3869163 - Vip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23467" y="5592233"/>
          <a:ext cx="489568" cy="6773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139700</xdr:colOff>
      <xdr:row>8</xdr:row>
      <xdr:rowOff>88899</xdr:rowOff>
    </xdr:from>
    <xdr:to>
      <xdr:col>3</xdr:col>
      <xdr:colOff>673100</xdr:colOff>
      <xdr:row>8</xdr:row>
      <xdr:rowOff>732804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778500" y="3843866"/>
          <a:ext cx="533400" cy="643905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50800</xdr:colOff>
          <xdr:row>7</xdr:row>
          <xdr:rowOff>59267</xdr:rowOff>
        </xdr:from>
        <xdr:to>
          <xdr:col>3</xdr:col>
          <xdr:colOff>855133</xdr:colOff>
          <xdr:row>7</xdr:row>
          <xdr:rowOff>770467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CB067B-60F9-49C3-8D63-DC2A08E9E165}">
  <dimension ref="A1:R11"/>
  <sheetViews>
    <sheetView tabSelected="1" workbookViewId="0">
      <selection activeCell="F2" sqref="F2"/>
    </sheetView>
  </sheetViews>
  <sheetFormatPr defaultRowHeight="15.7" x14ac:dyDescent="0.55000000000000004"/>
  <cols>
    <col min="1" max="1" width="27.1640625" customWidth="1"/>
    <col min="2" max="2" width="19.5" hidden="1" customWidth="1"/>
    <col min="3" max="3" width="27.33203125" customWidth="1"/>
    <col min="4" max="4" width="35.77734375" customWidth="1"/>
    <col min="6" max="7" width="8.21875" customWidth="1"/>
    <col min="8" max="8" width="12.609375" customWidth="1"/>
  </cols>
  <sheetData>
    <row r="1" spans="1:18" x14ac:dyDescent="0.55000000000000004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4" t="s">
        <v>11</v>
      </c>
      <c r="M1" s="4" t="s">
        <v>12</v>
      </c>
      <c r="N1" s="4" t="s">
        <v>13</v>
      </c>
      <c r="O1" s="1" t="s">
        <v>14</v>
      </c>
      <c r="P1" s="4" t="s">
        <v>15</v>
      </c>
      <c r="Q1" s="4" t="s">
        <v>16</v>
      </c>
      <c r="R1" s="2" t="s">
        <v>17</v>
      </c>
    </row>
    <row r="2" spans="1:18" x14ac:dyDescent="0.55000000000000004">
      <c r="A2" s="27" t="s">
        <v>18</v>
      </c>
      <c r="B2" s="28"/>
      <c r="C2" s="28"/>
      <c r="D2" s="28"/>
      <c r="E2" s="26"/>
      <c r="F2" s="22">
        <v>0</v>
      </c>
      <c r="G2" s="23">
        <v>0</v>
      </c>
      <c r="H2" s="24">
        <v>0</v>
      </c>
      <c r="I2" s="23">
        <v>0</v>
      </c>
      <c r="J2" s="23">
        <v>0</v>
      </c>
      <c r="K2" s="23">
        <v>0</v>
      </c>
      <c r="L2" s="24">
        <v>0</v>
      </c>
      <c r="M2" s="24">
        <v>0</v>
      </c>
      <c r="N2" s="24">
        <v>0</v>
      </c>
      <c r="O2" s="25">
        <v>0</v>
      </c>
      <c r="P2" s="24">
        <v>0</v>
      </c>
      <c r="Q2" s="24">
        <v>0</v>
      </c>
      <c r="R2" s="5">
        <f>SUM(F2:Q2)</f>
        <v>0</v>
      </c>
    </row>
    <row r="3" spans="1:18" x14ac:dyDescent="0.55000000000000004">
      <c r="A3" s="29"/>
      <c r="B3" s="29"/>
      <c r="C3" s="29"/>
      <c r="D3" s="29"/>
      <c r="R3" s="21">
        <f>SUM(R2)</f>
        <v>0</v>
      </c>
    </row>
    <row r="4" spans="1:18" x14ac:dyDescent="0.55000000000000004">
      <c r="H4" s="6"/>
      <c r="R4" s="6">
        <f>R3*0.000453592</f>
        <v>0</v>
      </c>
    </row>
    <row r="5" spans="1:18" ht="16" thickBot="1" x14ac:dyDescent="0.6"/>
    <row r="6" spans="1:18" ht="18.350000000000001" thickBot="1" x14ac:dyDescent="0.65">
      <c r="A6" s="7" t="s">
        <v>19</v>
      </c>
      <c r="B6" s="7"/>
      <c r="C6" s="8" t="s">
        <v>20</v>
      </c>
      <c r="D6" s="9"/>
    </row>
    <row r="7" spans="1:18" ht="68.45" customHeight="1" thickBot="1" x14ac:dyDescent="0.6">
      <c r="A7" s="10" t="s">
        <v>21</v>
      </c>
      <c r="B7" s="11">
        <v>22.35</v>
      </c>
      <c r="C7" s="12">
        <f>B7*R4</f>
        <v>0</v>
      </c>
      <c r="D7" s="13"/>
    </row>
    <row r="8" spans="1:18" ht="68.45" customHeight="1" thickBot="1" x14ac:dyDescent="0.6">
      <c r="A8" s="10" t="s">
        <v>22</v>
      </c>
      <c r="B8" s="11">
        <v>1.96</v>
      </c>
      <c r="C8" s="12">
        <f>B8*0</f>
        <v>0</v>
      </c>
      <c r="D8" s="13"/>
    </row>
    <row r="9" spans="1:18" ht="68.45" customHeight="1" thickBot="1" x14ac:dyDescent="0.6">
      <c r="A9" s="10" t="s">
        <v>23</v>
      </c>
      <c r="B9" s="14">
        <v>3.7</v>
      </c>
      <c r="C9" s="15">
        <f>C7/B9</f>
        <v>0</v>
      </c>
      <c r="D9" s="13"/>
    </row>
    <row r="10" spans="1:18" ht="68.45" customHeight="1" thickBot="1" x14ac:dyDescent="0.6">
      <c r="A10" s="16" t="s">
        <v>24</v>
      </c>
      <c r="B10" s="17">
        <v>2.1772400000000001E-2</v>
      </c>
      <c r="C10" s="18">
        <f>C7/B10</f>
        <v>0</v>
      </c>
      <c r="D10" s="13"/>
    </row>
    <row r="11" spans="1:18" ht="68.45" customHeight="1" thickBot="1" x14ac:dyDescent="0.6">
      <c r="A11" s="16" t="s">
        <v>25</v>
      </c>
      <c r="B11" s="19">
        <v>4.5999999999999996</v>
      </c>
      <c r="C11" s="20">
        <f>C7/B11</f>
        <v>0</v>
      </c>
      <c r="D11" s="13"/>
    </row>
  </sheetData>
  <dataValidations count="1">
    <dataValidation type="list" allowBlank="1" showInputMessage="1" showErrorMessage="1" sqref="A6:B6" xr:uid="{6E1C7724-9FCB-4100-B0F4-C8215C965C0D}">
      <formula1>#REF!</formula1>
    </dataValidation>
  </dataValidations>
  <pageMargins left="0.7" right="0.7" top="0.75" bottom="0.75" header="0.3" footer="0.3"/>
  <pageSetup orientation="portrait" horizontalDpi="0" verticalDpi="0" r:id="rId1"/>
  <drawing r:id="rId2"/>
  <legacyDrawing r:id="rId3"/>
  <oleObjects>
    <mc:AlternateContent xmlns:mc="http://schemas.openxmlformats.org/markup-compatibility/2006">
      <mc:Choice Requires="x14">
        <oleObject progId="Paint.Picture.1" shapeId="1025" r:id="rId4">
          <objectPr defaultSize="0" autoPict="0" r:id="rId5">
            <anchor moveWithCells="1">
              <from>
                <xdr:col>3</xdr:col>
                <xdr:colOff>50800</xdr:colOff>
                <xdr:row>7</xdr:row>
                <xdr:rowOff>59267</xdr:rowOff>
              </from>
              <to>
                <xdr:col>3</xdr:col>
                <xdr:colOff>855133</xdr:colOff>
                <xdr:row>7</xdr:row>
                <xdr:rowOff>770467</xdr:rowOff>
              </to>
            </anchor>
          </objectPr>
        </oleObject>
      </mc:Choice>
      <mc:Fallback>
        <oleObject progId="Paint.Picture.1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Calvin Lakhan</dc:creator>
  <cp:lastModifiedBy>Calvin Lakhan</cp:lastModifiedBy>
  <dcterms:created xsi:type="dcterms:W3CDTF">2023-05-23T22:54:39Z</dcterms:created>
  <dcterms:modified xsi:type="dcterms:W3CDTF">2023-09-08T17:27:41Z</dcterms:modified>
</cp:coreProperties>
</file>